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4" i="1"/>
  <c r="E24"/>
  <c r="F24"/>
  <c r="G24"/>
  <c r="H24"/>
  <c r="C24"/>
  <c r="D23"/>
  <c r="E23"/>
  <c r="F23"/>
  <c r="G23"/>
  <c r="H23"/>
  <c r="D22"/>
  <c r="E22"/>
  <c r="F22"/>
  <c r="G22"/>
  <c r="H22"/>
  <c r="D21"/>
  <c r="D19" s="1"/>
  <c r="E21"/>
  <c r="E19" s="1"/>
  <c r="F21"/>
  <c r="F19" s="1"/>
  <c r="G21"/>
  <c r="G19" s="1"/>
  <c r="H21"/>
  <c r="H19" s="1"/>
  <c r="C23"/>
  <c r="C22"/>
  <c r="C21"/>
  <c r="C19" s="1"/>
</calcChain>
</file>

<file path=xl/sharedStrings.xml><?xml version="1.0" encoding="utf-8"?>
<sst xmlns="http://schemas.openxmlformats.org/spreadsheetml/2006/main" count="31" uniqueCount="31">
  <si>
    <t>Ответственный исполнитель, соисполнители</t>
  </si>
  <si>
    <t>Объемы бюджетных ассигнований по годам, рублей</t>
  </si>
  <si>
    <t>Основные направления реализации</t>
  </si>
  <si>
    <t>Муниципальная программа «Противодействие незаконному обороту наркотиков, снижение масштабов наркотизации   населения в Усть-Абаканском районе»</t>
  </si>
  <si>
    <t>всего по муниципальной программе,</t>
  </si>
  <si>
    <t>в том числе</t>
  </si>
  <si>
    <t>Районный бюджет</t>
  </si>
  <si>
    <t>УКМПСТ</t>
  </si>
  <si>
    <t>Управление образования</t>
  </si>
  <si>
    <t>Основное мероприятие 1 «Профилактика злоупотребления наркотическими веществами»</t>
  </si>
  <si>
    <t xml:space="preserve">1. Месячник по профилактике асоциального поведения несовершеннолетних. </t>
  </si>
  <si>
    <t>2. Антинаркотическая акция «Родительский урок».</t>
  </si>
  <si>
    <t>3. Организация выпусков информационно-наглядных материалов по профилактике правонарушений среди молодежи и несовершеннолетних.</t>
  </si>
  <si>
    <t>4. Приобретение тест системы для экспресс диагностики наркотиков.</t>
  </si>
  <si>
    <t>Наименование муниципальной программы, основного мероприятия</t>
  </si>
  <si>
    <t>Первый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 Усть-Абаканского муниципального района Республики Хакасия</t>
  </si>
  <si>
    <t>Н.А. Потылицына</t>
  </si>
  <si>
    <t>Приложение 3</t>
  </si>
  <si>
    <t>к текстовой части муниципальной программы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</si>
  <si>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</si>
  <si>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</si>
  <si>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</si>
  <si>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«Противодействие незаконному обороту наркотиков, снижение масштабов наркотизации   населения в Усть-Абаканском районе»</t>
  </si>
  <si>
    <t>РЕСУРСНОЕ ОБЕСПЕЧЕНИЕ</t>
  </si>
  <si>
    <t xml:space="preserve">       реализации муниципальной программы</t>
  </si>
  <si>
    <t>1. Организация и проведение мероприятий, направленных на профилактику злоупотребления наркотиками и их незаконного оборота.       2. Изготовление информационно- наглядных материалов.</t>
  </si>
  <si>
    <t>Приложение 4</t>
  </si>
  <si>
    <t>Мероприятие 1.1.                                           «Мероприятия по профилактике злоупотребления наркотиками и их незаконного оборота»</t>
  </si>
  <si>
    <t>Управление образования Администрации Усть-Абаканского муниципального района Республики Хакасия (Управление образования)</t>
  </si>
  <si>
    <t>Управление культуры, молодежной политики, спорта и туризма Администрации Усть-Абаканского муниципального района Республики Хакасия (УКМПСТ)</t>
  </si>
  <si>
    <t>от 18.12.2025  № 1194 - п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</si>
</sst>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/>
    <xf numFmtId="0" fontId="1" fillId="0" borderId="0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B4" sqref="B4"/>
    </sheetView>
  </sheetViews>
  <sheetFormatPr defaultRowHeight="15"/>
  <cols>
    <col min="1" max="1" width="34" customWidth="1"/>
    <col min="2" max="2" width="27.140625" customWidth="1"/>
    <col min="3" max="3" width="14.5703125" customWidth="1"/>
    <col min="4" max="4" width="14.42578125" customWidth="1"/>
    <col min="5" max="5" width="18.5703125" customWidth="1"/>
    <col min="6" max="6" width="16.5703125" customWidth="1"/>
    <col min="7" max="7" width="15.140625" customWidth="1"/>
    <col min="8" max="8" width="16.85546875" customWidth="1"/>
    <col min="9" max="9" width="41.140625" customWidth="1"/>
  </cols>
  <sheetData>
    <row r="1" spans="1:13" ht="15.75">
      <c r="H1" s="12" t="s">
        <v>26</v>
      </c>
      <c r="I1" s="12"/>
    </row>
    <row r="2" spans="1:13" ht="15.75">
      <c r="H2" s="12" t="s">
        <v>19</v>
      </c>
      <c r="I2" s="12"/>
    </row>
    <row r="3" spans="1:13" ht="15.75">
      <c r="H3" s="12" t="s">
        <v>20</v>
      </c>
      <c r="I3" s="12"/>
    </row>
    <row r="4" spans="1:13" ht="15.75">
      <c r="H4" s="12" t="s">
        <v>21</v>
      </c>
      <c r="I4" s="12"/>
    </row>
    <row r="5" spans="1:13" ht="15.75">
      <c r="H5" s="12" t="s">
        <v>30</v>
      </c>
      <c r="I5" s="12"/>
    </row>
    <row r="6" spans="1:13" ht="15.75">
      <c r="H6" s="12"/>
      <c r="I6" s="12"/>
    </row>
    <row r="8" spans="1:13" ht="15.75">
      <c r="H8" s="12" t="s">
        <v>17</v>
      </c>
      <c r="I8" s="12"/>
      <c r="J8" s="12"/>
      <c r="K8" s="12"/>
      <c r="L8" s="12"/>
      <c r="M8" s="12"/>
    </row>
    <row r="9" spans="1:13" ht="15.75">
      <c r="H9" s="12" t="s">
        <v>18</v>
      </c>
      <c r="I9" s="12"/>
      <c r="J9" s="12"/>
      <c r="K9" s="12"/>
      <c r="L9" s="12"/>
      <c r="M9" s="12"/>
    </row>
    <row r="10" spans="1:13" ht="46.5" customHeight="1">
      <c r="H10" s="17" t="s">
        <v>22</v>
      </c>
      <c r="I10" s="17"/>
      <c r="J10" s="12"/>
      <c r="K10" s="12"/>
      <c r="L10" s="12"/>
      <c r="M10" s="12"/>
    </row>
    <row r="11" spans="1:13" ht="21.75" customHeight="1">
      <c r="H11" s="11"/>
      <c r="I11" s="11"/>
      <c r="J11" s="12"/>
      <c r="K11" s="12"/>
      <c r="L11" s="12"/>
      <c r="M11" s="12"/>
    </row>
    <row r="12" spans="1:13" ht="32.25" customHeight="1">
      <c r="B12" s="26" t="s">
        <v>23</v>
      </c>
      <c r="C12" s="26"/>
      <c r="D12" s="26"/>
      <c r="E12" s="26"/>
      <c r="F12" s="26"/>
      <c r="G12" s="26"/>
      <c r="H12" s="26"/>
      <c r="I12" s="11"/>
      <c r="J12" s="12"/>
      <c r="K12" s="12"/>
      <c r="L12" s="12"/>
      <c r="M12" s="12"/>
    </row>
    <row r="13" spans="1:13" ht="16.5">
      <c r="C13" s="27" t="s">
        <v>24</v>
      </c>
      <c r="D13" s="27"/>
      <c r="E13" s="27"/>
      <c r="F13" s="27"/>
    </row>
    <row r="15" spans="1:13" ht="47.25" customHeight="1">
      <c r="A15" s="19" t="s">
        <v>14</v>
      </c>
      <c r="B15" s="24" t="s">
        <v>0</v>
      </c>
      <c r="C15" s="25" t="s">
        <v>1</v>
      </c>
      <c r="D15" s="25"/>
      <c r="E15" s="25"/>
      <c r="F15" s="25"/>
      <c r="G15" s="25"/>
      <c r="H15" s="25"/>
      <c r="I15" s="24" t="s">
        <v>2</v>
      </c>
    </row>
    <row r="16" spans="1:13" ht="15.75" customHeight="1">
      <c r="A16" s="20"/>
      <c r="B16" s="24"/>
      <c r="C16" s="25"/>
      <c r="D16" s="25"/>
      <c r="E16" s="25"/>
      <c r="F16" s="25"/>
      <c r="G16" s="25"/>
      <c r="H16" s="25"/>
      <c r="I16" s="24"/>
    </row>
    <row r="17" spans="1:9" ht="15.75">
      <c r="A17" s="21"/>
      <c r="B17" s="24"/>
      <c r="C17" s="10">
        <v>2022</v>
      </c>
      <c r="D17" s="10">
        <v>2023</v>
      </c>
      <c r="E17" s="10">
        <v>2024</v>
      </c>
      <c r="F17" s="10">
        <v>2025</v>
      </c>
      <c r="G17" s="10">
        <v>2026</v>
      </c>
      <c r="H17" s="10">
        <v>2027</v>
      </c>
      <c r="I17" s="24"/>
    </row>
    <row r="18" spans="1:9" ht="15.75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2">
        <v>7</v>
      </c>
      <c r="H18" s="2">
        <v>8</v>
      </c>
      <c r="I18" s="1">
        <v>9</v>
      </c>
    </row>
    <row r="19" spans="1:9" ht="31.5">
      <c r="A19" s="22" t="s">
        <v>3</v>
      </c>
      <c r="B19" s="3" t="s">
        <v>4</v>
      </c>
      <c r="C19" s="28">
        <f>C21</f>
        <v>21000</v>
      </c>
      <c r="D19" s="28">
        <f t="shared" ref="D19:H19" si="0">D21</f>
        <v>21000</v>
      </c>
      <c r="E19" s="28">
        <f t="shared" si="0"/>
        <v>22817.08</v>
      </c>
      <c r="F19" s="28">
        <f t="shared" si="0"/>
        <v>17999.7</v>
      </c>
      <c r="G19" s="28">
        <f t="shared" si="0"/>
        <v>25000</v>
      </c>
      <c r="H19" s="28">
        <f t="shared" si="0"/>
        <v>21000</v>
      </c>
      <c r="I19" s="22"/>
    </row>
    <row r="20" spans="1:9" ht="15.75">
      <c r="A20" s="22"/>
      <c r="B20" s="3" t="s">
        <v>5</v>
      </c>
      <c r="C20" s="28"/>
      <c r="D20" s="28"/>
      <c r="E20" s="28"/>
      <c r="F20" s="28"/>
      <c r="G20" s="28"/>
      <c r="H20" s="28"/>
      <c r="I20" s="22"/>
    </row>
    <row r="21" spans="1:9" ht="15.75">
      <c r="A21" s="22"/>
      <c r="B21" s="4" t="s">
        <v>6</v>
      </c>
      <c r="C21" s="8">
        <f>C25+C29</f>
        <v>21000</v>
      </c>
      <c r="D21" s="8">
        <f t="shared" ref="D21:H21" si="1">D25+D29</f>
        <v>21000</v>
      </c>
      <c r="E21" s="8">
        <f t="shared" si="1"/>
        <v>22817.08</v>
      </c>
      <c r="F21" s="8">
        <f t="shared" si="1"/>
        <v>17999.7</v>
      </c>
      <c r="G21" s="8">
        <f t="shared" si="1"/>
        <v>25000</v>
      </c>
      <c r="H21" s="8">
        <f t="shared" si="1"/>
        <v>21000</v>
      </c>
      <c r="I21" s="5"/>
    </row>
    <row r="22" spans="1:9" ht="130.5" customHeight="1">
      <c r="A22" s="22"/>
      <c r="B22" s="4" t="s">
        <v>29</v>
      </c>
      <c r="C22" s="8">
        <f>C29</f>
        <v>6000</v>
      </c>
      <c r="D22" s="8">
        <f t="shared" ref="D22:H22" si="2">D29</f>
        <v>6000</v>
      </c>
      <c r="E22" s="8">
        <f t="shared" si="2"/>
        <v>7958</v>
      </c>
      <c r="F22" s="8">
        <f t="shared" si="2"/>
        <v>2999.7</v>
      </c>
      <c r="G22" s="8">
        <f t="shared" si="2"/>
        <v>10000</v>
      </c>
      <c r="H22" s="8">
        <f t="shared" si="2"/>
        <v>6000</v>
      </c>
      <c r="I22" s="5"/>
    </row>
    <row r="23" spans="1:9" ht="134.25" customHeight="1">
      <c r="A23" s="22"/>
      <c r="B23" s="4" t="s">
        <v>28</v>
      </c>
      <c r="C23" s="8">
        <f>C25</f>
        <v>15000</v>
      </c>
      <c r="D23" s="8">
        <f t="shared" ref="D23:H23" si="3">D25</f>
        <v>15000</v>
      </c>
      <c r="E23" s="8">
        <f t="shared" si="3"/>
        <v>14859.08</v>
      </c>
      <c r="F23" s="8">
        <f t="shared" si="3"/>
        <v>15000</v>
      </c>
      <c r="G23" s="8">
        <f t="shared" si="3"/>
        <v>15000</v>
      </c>
      <c r="H23" s="8">
        <f t="shared" si="3"/>
        <v>15000</v>
      </c>
      <c r="I23" s="5"/>
    </row>
    <row r="24" spans="1:9" ht="88.5" customHeight="1">
      <c r="A24" s="16" t="s">
        <v>9</v>
      </c>
      <c r="B24" s="7"/>
      <c r="C24" s="9">
        <f>C25+C29</f>
        <v>21000</v>
      </c>
      <c r="D24" s="9">
        <f t="shared" ref="D24:H24" si="4">D25+D29</f>
        <v>21000</v>
      </c>
      <c r="E24" s="9">
        <f t="shared" si="4"/>
        <v>22817.08</v>
      </c>
      <c r="F24" s="9">
        <f t="shared" si="4"/>
        <v>17999.7</v>
      </c>
      <c r="G24" s="9">
        <f t="shared" si="4"/>
        <v>25000</v>
      </c>
      <c r="H24" s="9">
        <f t="shared" si="4"/>
        <v>21000</v>
      </c>
      <c r="I24" s="6"/>
    </row>
    <row r="25" spans="1:9" ht="57" customHeight="1">
      <c r="A25" s="18" t="s">
        <v>27</v>
      </c>
      <c r="B25" s="22" t="s">
        <v>8</v>
      </c>
      <c r="C25" s="23">
        <v>15000</v>
      </c>
      <c r="D25" s="23">
        <v>15000</v>
      </c>
      <c r="E25" s="23">
        <v>14859.08</v>
      </c>
      <c r="F25" s="23">
        <v>15000</v>
      </c>
      <c r="G25" s="23">
        <v>15000</v>
      </c>
      <c r="H25" s="23">
        <v>15000</v>
      </c>
      <c r="I25" s="5" t="s">
        <v>10</v>
      </c>
    </row>
    <row r="26" spans="1:9" ht="42" customHeight="1">
      <c r="A26" s="18"/>
      <c r="B26" s="22"/>
      <c r="C26" s="23"/>
      <c r="D26" s="23"/>
      <c r="E26" s="23"/>
      <c r="F26" s="23"/>
      <c r="G26" s="23"/>
      <c r="H26" s="23"/>
      <c r="I26" s="5" t="s">
        <v>11</v>
      </c>
    </row>
    <row r="27" spans="1:9" ht="80.25" customHeight="1">
      <c r="A27" s="18"/>
      <c r="B27" s="22"/>
      <c r="C27" s="23"/>
      <c r="D27" s="23"/>
      <c r="E27" s="23"/>
      <c r="F27" s="23"/>
      <c r="G27" s="23"/>
      <c r="H27" s="23"/>
      <c r="I27" s="5" t="s">
        <v>12</v>
      </c>
    </row>
    <row r="28" spans="1:9" ht="48" customHeight="1">
      <c r="A28" s="18"/>
      <c r="B28" s="22"/>
      <c r="C28" s="23"/>
      <c r="D28" s="23"/>
      <c r="E28" s="23"/>
      <c r="F28" s="23"/>
      <c r="G28" s="23"/>
      <c r="H28" s="23"/>
      <c r="I28" s="5" t="s">
        <v>13</v>
      </c>
    </row>
    <row r="29" spans="1:9" ht="149.25" customHeight="1">
      <c r="A29" s="18"/>
      <c r="B29" s="15" t="s">
        <v>7</v>
      </c>
      <c r="C29" s="14">
        <v>6000</v>
      </c>
      <c r="D29" s="14">
        <v>6000</v>
      </c>
      <c r="E29" s="14">
        <v>7958</v>
      </c>
      <c r="F29" s="14">
        <v>2999.7</v>
      </c>
      <c r="G29" s="14">
        <v>10000</v>
      </c>
      <c r="H29" s="14">
        <v>6000</v>
      </c>
      <c r="I29" s="15" t="s">
        <v>25</v>
      </c>
    </row>
    <row r="30" spans="1:9" ht="15.75">
      <c r="I30" s="13"/>
    </row>
    <row r="34" spans="1:9" ht="71.25" customHeight="1">
      <c r="A34" s="17" t="s">
        <v>15</v>
      </c>
      <c r="B34" s="17"/>
      <c r="C34" s="17"/>
      <c r="D34" s="17"/>
      <c r="E34" s="12"/>
      <c r="F34" s="12"/>
      <c r="G34" s="12"/>
      <c r="H34" s="12"/>
      <c r="I34" s="12" t="s">
        <v>16</v>
      </c>
    </row>
  </sheetData>
  <mergeCells count="24">
    <mergeCell ref="A34:D34"/>
    <mergeCell ref="B12:H12"/>
    <mergeCell ref="C13:F13"/>
    <mergeCell ref="I15:I17"/>
    <mergeCell ref="A19:A23"/>
    <mergeCell ref="C19:C20"/>
    <mergeCell ref="D19:D20"/>
    <mergeCell ref="E19:E20"/>
    <mergeCell ref="F19:F20"/>
    <mergeCell ref="G19:G20"/>
    <mergeCell ref="H19:H20"/>
    <mergeCell ref="H10:I10"/>
    <mergeCell ref="A25:A29"/>
    <mergeCell ref="A15:A17"/>
    <mergeCell ref="I19:I20"/>
    <mergeCell ref="B25:B28"/>
    <mergeCell ref="C25:C28"/>
    <mergeCell ref="D25:D28"/>
    <mergeCell ref="E25:E28"/>
    <mergeCell ref="F25:F28"/>
    <mergeCell ref="G25:G28"/>
    <mergeCell ref="H25:H28"/>
    <mergeCell ref="B15:B17"/>
    <mergeCell ref="C15:H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2025-12-18T04:30:35Z</dcterms:modified>
</cp:coreProperties>
</file>